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tomblo0614</author>
  </authors>
  <commentList>
    <comment ref="E8" authorId="0">
      <text>
        <r>
          <rPr>
            <b/>
            <sz val="9"/>
            <rFont val="Tahoma"/>
            <family val="2"/>
          </rPr>
          <t xml:space="preserve">2013-04-11 tomblo0614 
</t>
        </r>
        <r>
          <rPr>
            <sz val="9"/>
            <rFont val="Tahoma"/>
            <family val="2"/>
          </rPr>
          <t>Felaktig siffra 30 417, som först angavs, är nu korrigerad till 33 504.</t>
        </r>
      </text>
    </comment>
    <comment ref="F8" authorId="0">
      <text>
        <r>
          <rPr>
            <b/>
            <sz val="9"/>
            <rFont val="Tahoma"/>
            <family val="2"/>
          </rPr>
          <t xml:space="preserve">2013-04-11 tomblo0614 
</t>
        </r>
        <r>
          <rPr>
            <sz val="9"/>
            <rFont val="Tahoma"/>
            <family val="2"/>
          </rPr>
          <t>Felaktig siffra 30 417, som först angavs, är nu korrigerad till 33 504.</t>
        </r>
      </text>
    </comment>
  </commentList>
</comments>
</file>

<file path=xl/sharedStrings.xml><?xml version="1.0" encoding="utf-8"?>
<sst xmlns="http://schemas.openxmlformats.org/spreadsheetml/2006/main" count="22" uniqueCount="22">
  <si>
    <t>Väderlek och miljö:</t>
  </si>
  <si>
    <t>Avfallsmängder, ton</t>
  </si>
  <si>
    <t>Farligt avfall</t>
  </si>
  <si>
    <t>Restavfall (till förbränning)</t>
  </si>
  <si>
    <t>Grovavfall fastighetsnära</t>
  </si>
  <si>
    <t>Grovavfall på ÅVC</t>
  </si>
  <si>
    <t>Elektriskt och elektroniskt avfall</t>
  </si>
  <si>
    <t>Förpackningar och tidningar</t>
  </si>
  <si>
    <t>Varav glas</t>
  </si>
  <si>
    <t>Varav well/kartong</t>
  </si>
  <si>
    <t>Varav metall</t>
  </si>
  <si>
    <t>Varav tidningspapper</t>
  </si>
  <si>
    <t>Total mängd insamlat hushållsavfall</t>
  </si>
  <si>
    <r>
      <t>Matavfall (till rötning)</t>
    </r>
    <r>
      <rPr>
        <vertAlign val="superscript"/>
        <sz val="9"/>
        <rFont val="Arial"/>
        <family val="2"/>
      </rPr>
      <t>1</t>
    </r>
  </si>
  <si>
    <t>Källa:  Kretslopp och vatten</t>
  </si>
  <si>
    <t>1 Från 2012 går allt matavfall (bioavfall) till rötning. Bioavfall ersätts av matavfall. Siffrorna har justerats jämfört med</t>
  </si>
  <si>
    <t xml:space="preserve">tidigare uppgifter. Hemkomposterat material ingår ej. </t>
  </si>
  <si>
    <t>Avfallsmängder, hushållsavfall i Göteborg 2009-2013</t>
  </si>
  <si>
    <r>
      <t>36 657</t>
    </r>
    <r>
      <rPr>
        <vertAlign val="superscript"/>
        <sz val="9"/>
        <rFont val="Univers (W1)"/>
        <family val="0"/>
      </rPr>
      <t>2</t>
    </r>
  </si>
  <si>
    <r>
      <t>Varav plast</t>
    </r>
    <r>
      <rPr>
        <vertAlign val="superscript"/>
        <sz val="9"/>
        <rFont val="Arial"/>
        <family val="2"/>
      </rPr>
      <t>3</t>
    </r>
  </si>
  <si>
    <t>2  Kraftig ökning främst på grund av ökad mängd obrännbart.</t>
  </si>
  <si>
    <t>3  Fram t o m 2008 ingick endast hårdplast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</si>
</sst>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6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vertAlign val="superscript"/>
      <sz val="9"/>
      <name val="Univers (W1)"/>
      <family val="0"/>
    </font>
    <font>
      <sz val="9"/>
      <name val="Calibri"/>
      <family val="2"/>
    </font>
    <font>
      <sz val="9"/>
      <color indexed="10"/>
      <name val="Univers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name val="Univer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51" applyFont="1">
      <alignment/>
      <protection/>
    </xf>
    <xf numFmtId="0" fontId="7" fillId="0" borderId="0" xfId="51" applyFont="1" applyAlignment="1">
      <alignment horizontal="left"/>
      <protection/>
    </xf>
    <xf numFmtId="3" fontId="7" fillId="0" borderId="0" xfId="51" applyNumberFormat="1" applyFont="1" applyAlignment="1">
      <alignment horizontal="righ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2" applyFont="1" applyFill="1" applyBorder="1" applyAlignment="1">
      <alignment horizontal="left" vertical="center"/>
      <protection/>
    </xf>
    <xf numFmtId="0" fontId="11" fillId="33" borderId="0" xfId="52" applyFont="1" applyFill="1" applyBorder="1" applyAlignment="1">
      <alignment horizontal="right" vertical="center"/>
      <protection/>
    </xf>
    <xf numFmtId="0" fontId="8" fillId="0" borderId="0" xfId="50" applyFont="1">
      <alignment/>
      <protection/>
    </xf>
    <xf numFmtId="0" fontId="12" fillId="0" borderId="0" xfId="50" applyFont="1">
      <alignment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8" fillId="0" borderId="0" xfId="50" applyNumberFormat="1" applyFont="1">
      <alignment/>
      <protection/>
    </xf>
    <xf numFmtId="3" fontId="8" fillId="0" borderId="0" xfId="50" applyNumberFormat="1" applyFont="1" applyFill="1">
      <alignment/>
      <protection/>
    </xf>
    <xf numFmtId="0" fontId="12" fillId="0" borderId="1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7" fillId="0" borderId="0" xfId="50" applyFont="1" applyAlignment="1">
      <alignment horizontal="left"/>
      <protection/>
    </xf>
    <xf numFmtId="1" fontId="8" fillId="0" borderId="0" xfId="50" applyNumberFormat="1" applyFont="1">
      <alignment/>
      <protection/>
    </xf>
    <xf numFmtId="0" fontId="58" fillId="0" borderId="0" xfId="0" applyFont="1" applyAlignment="1">
      <alignment/>
    </xf>
    <xf numFmtId="3" fontId="8" fillId="0" borderId="0" xfId="50" applyNumberFormat="1" applyFont="1" applyFill="1" applyAlignment="1" quotePrefix="1">
      <alignment horizontal="right"/>
      <protection/>
    </xf>
    <xf numFmtId="0" fontId="39" fillId="0" borderId="0" xfId="50" applyFont="1">
      <alignment/>
      <protection/>
    </xf>
    <xf numFmtId="0" fontId="40" fillId="0" borderId="0" xfId="50" applyFont="1">
      <alignment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ÅB93S30" xfId="51"/>
    <cellStyle name="Normal_ÅB93T293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029" xfId="61"/>
    <cellStyle name="Comma [0]" xfId="62"/>
    <cellStyle name="Utdata" xfId="63"/>
    <cellStyle name="Currency" xfId="64"/>
    <cellStyle name="Valuta (0)_ÅB93S029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4" sqref="A4:IV22"/>
    </sheetView>
  </sheetViews>
  <sheetFormatPr defaultColWidth="9.00390625" defaultRowHeight="12.75"/>
  <cols>
    <col min="1" max="1" width="22.625" style="2" customWidth="1"/>
    <col min="2" max="2" width="11.375" style="2" customWidth="1"/>
    <col min="3" max="4" width="11.875" style="2" customWidth="1"/>
    <col min="5" max="5" width="11.875" style="1" customWidth="1"/>
    <col min="6" max="6" width="11.875" style="3" customWidth="1"/>
    <col min="7" max="16384" width="9.125" style="1" customWidth="1"/>
  </cols>
  <sheetData>
    <row r="1" ht="12.75">
      <c r="A1" s="4" t="s">
        <v>0</v>
      </c>
    </row>
    <row r="2" ht="15">
      <c r="A2" s="5" t="s">
        <v>17</v>
      </c>
    </row>
    <row r="3" ht="12.75"/>
    <row r="4" spans="1:6" s="8" customFormat="1" ht="13.5" customHeight="1">
      <c r="A4" s="6" t="s">
        <v>1</v>
      </c>
      <c r="B4" s="7">
        <v>2009</v>
      </c>
      <c r="C4" s="7">
        <v>2010</v>
      </c>
      <c r="D4" s="7">
        <v>2011</v>
      </c>
      <c r="E4" s="7">
        <v>2012</v>
      </c>
      <c r="F4" s="7">
        <v>2013</v>
      </c>
    </row>
    <row r="5" spans="1:9" s="8" customFormat="1" ht="18" customHeight="1">
      <c r="A5" s="10" t="s">
        <v>3</v>
      </c>
      <c r="B5" s="15">
        <v>122764</v>
      </c>
      <c r="C5" s="17">
        <v>120739.46</v>
      </c>
      <c r="D5" s="17">
        <v>118626.31</v>
      </c>
      <c r="E5" s="17">
        <v>112645.14999999998</v>
      </c>
      <c r="F5" s="17">
        <v>110062.84</v>
      </c>
      <c r="I5" s="22"/>
    </row>
    <row r="6" spans="1:9" s="8" customFormat="1" ht="12" customHeight="1">
      <c r="A6" s="16" t="s">
        <v>13</v>
      </c>
      <c r="B6" s="15">
        <v>11061</v>
      </c>
      <c r="C6" s="17">
        <v>11697.67</v>
      </c>
      <c r="D6" s="17">
        <v>13222.95</v>
      </c>
      <c r="E6" s="17">
        <v>15671.1275</v>
      </c>
      <c r="F6" s="17">
        <v>17963.26</v>
      </c>
      <c r="H6" s="23"/>
      <c r="I6" s="22"/>
    </row>
    <row r="7" spans="1:9" s="8" customFormat="1" ht="18" customHeight="1">
      <c r="A7" s="10" t="s">
        <v>4</v>
      </c>
      <c r="B7" s="11">
        <v>4542</v>
      </c>
      <c r="C7" s="17">
        <v>4390.93</v>
      </c>
      <c r="D7" s="17">
        <v>4493.8099999999995</v>
      </c>
      <c r="E7" s="17">
        <v>4600.66</v>
      </c>
      <c r="F7" s="17">
        <v>4467.619999999999</v>
      </c>
      <c r="I7" s="22"/>
    </row>
    <row r="8" spans="1:9" s="8" customFormat="1" ht="12" customHeight="1">
      <c r="A8" s="10" t="s">
        <v>5</v>
      </c>
      <c r="B8" s="11">
        <v>31145</v>
      </c>
      <c r="C8" s="17">
        <v>31116.029999999995</v>
      </c>
      <c r="D8" s="17">
        <v>33929.31</v>
      </c>
      <c r="E8" s="18">
        <v>33504.1425</v>
      </c>
      <c r="F8" s="24" t="s">
        <v>18</v>
      </c>
      <c r="H8" s="25"/>
      <c r="I8" s="22"/>
    </row>
    <row r="9" spans="1:9" s="8" customFormat="1" ht="18" customHeight="1">
      <c r="A9" s="10" t="s">
        <v>2</v>
      </c>
      <c r="B9" s="11">
        <v>2432</v>
      </c>
      <c r="C9" s="17">
        <v>2277.75923</v>
      </c>
      <c r="D9" s="17">
        <v>2588.1923</v>
      </c>
      <c r="E9" s="17">
        <v>2836.9761199999994</v>
      </c>
      <c r="F9" s="17">
        <v>3110.861</v>
      </c>
      <c r="I9" s="22"/>
    </row>
    <row r="10" spans="1:9" s="8" customFormat="1" ht="12" customHeight="1">
      <c r="A10" s="10" t="s">
        <v>6</v>
      </c>
      <c r="B10" s="11">
        <v>5191</v>
      </c>
      <c r="C10" s="17">
        <v>5351.5199999999995</v>
      </c>
      <c r="D10" s="17">
        <v>5633.284999999999</v>
      </c>
      <c r="E10" s="17">
        <v>5398.960999999999</v>
      </c>
      <c r="F10" s="17">
        <v>5498.089</v>
      </c>
      <c r="I10" s="22"/>
    </row>
    <row r="11" spans="1:9" s="8" customFormat="1" ht="18" customHeight="1">
      <c r="A11" s="10" t="s">
        <v>7</v>
      </c>
      <c r="B11" s="11">
        <v>36198</v>
      </c>
      <c r="C11" s="17">
        <v>38022.71151</v>
      </c>
      <c r="D11" s="17">
        <v>38757.45552</v>
      </c>
      <c r="E11" s="17">
        <v>37528.692359999994</v>
      </c>
      <c r="F11" s="17">
        <v>35605.77019999999</v>
      </c>
      <c r="I11" s="22"/>
    </row>
    <row r="12" spans="1:11" s="8" customFormat="1" ht="12" customHeight="1">
      <c r="A12" s="12" t="s">
        <v>8</v>
      </c>
      <c r="B12" s="11">
        <v>9147</v>
      </c>
      <c r="C12" s="17">
        <v>9653.38129</v>
      </c>
      <c r="D12" s="17">
        <v>10173.311700000002</v>
      </c>
      <c r="E12" s="17">
        <v>10500.037839999999</v>
      </c>
      <c r="F12" s="17">
        <v>10883.836599999999</v>
      </c>
      <c r="H12" s="17"/>
      <c r="I12" s="22"/>
      <c r="J12" s="17"/>
      <c r="K12" s="17"/>
    </row>
    <row r="13" spans="1:9" s="8" customFormat="1" ht="12" customHeight="1">
      <c r="A13" s="12" t="s">
        <v>9</v>
      </c>
      <c r="B13" s="11">
        <v>4510</v>
      </c>
      <c r="C13" s="17">
        <v>5630.710960000001</v>
      </c>
      <c r="D13" s="17">
        <v>6941.78916</v>
      </c>
      <c r="E13" s="17">
        <v>6786.096600000001</v>
      </c>
      <c r="F13" s="17">
        <v>6436.4482</v>
      </c>
      <c r="I13" s="22"/>
    </row>
    <row r="14" spans="1:9" s="8" customFormat="1" ht="12" customHeight="1">
      <c r="A14" s="12" t="s">
        <v>19</v>
      </c>
      <c r="B14" s="11">
        <v>1278</v>
      </c>
      <c r="C14" s="11">
        <v>1417.9527599999997</v>
      </c>
      <c r="D14" s="11">
        <v>1904.5688400000001</v>
      </c>
      <c r="E14" s="11">
        <v>2330.4192199999998</v>
      </c>
      <c r="F14" s="11">
        <v>2644.9696</v>
      </c>
      <c r="G14" s="26"/>
      <c r="I14" s="22"/>
    </row>
    <row r="15" spans="1:11" s="8" customFormat="1" ht="12" customHeight="1">
      <c r="A15" s="12" t="s">
        <v>10</v>
      </c>
      <c r="B15" s="11">
        <v>523</v>
      </c>
      <c r="C15" s="17">
        <v>529.16353</v>
      </c>
      <c r="D15" s="17">
        <v>660.8749799999999</v>
      </c>
      <c r="E15" s="17">
        <v>741.73614</v>
      </c>
      <c r="F15" s="17">
        <v>799.89</v>
      </c>
      <c r="H15" s="17"/>
      <c r="I15" s="22"/>
      <c r="J15" s="17"/>
      <c r="K15" s="17"/>
    </row>
    <row r="16" spans="1:9" s="8" customFormat="1" ht="12" customHeight="1">
      <c r="A16" s="12" t="s">
        <v>11</v>
      </c>
      <c r="B16" s="11">
        <v>20740</v>
      </c>
      <c r="C16" s="17">
        <v>20791.502969999998</v>
      </c>
      <c r="D16" s="17">
        <v>19076.91084</v>
      </c>
      <c r="E16" s="17">
        <v>17170.40256</v>
      </c>
      <c r="F16" s="17">
        <v>14840.625799999998</v>
      </c>
      <c r="I16" s="22"/>
    </row>
    <row r="17" spans="1:9" s="8" customFormat="1" ht="18" customHeight="1" thickBot="1">
      <c r="A17" s="13" t="s">
        <v>12</v>
      </c>
      <c r="B17" s="14">
        <f>SUM(B5:B11)</f>
        <v>213333</v>
      </c>
      <c r="C17" s="14">
        <f>SUM(C5:C11)</f>
        <v>213596.08073999998</v>
      </c>
      <c r="D17" s="14">
        <f>SUM(D5:D11)</f>
        <v>217251.31282</v>
      </c>
      <c r="E17" s="14">
        <f>SUM(E5:E11)</f>
        <v>212185.70947999996</v>
      </c>
      <c r="F17" s="14">
        <v>213365.8302</v>
      </c>
      <c r="I17" s="22"/>
    </row>
    <row r="18" spans="1:6" s="8" customFormat="1" ht="18" customHeight="1">
      <c r="A18" s="19" t="s">
        <v>14</v>
      </c>
      <c r="B18" s="19"/>
      <c r="C18" s="19"/>
      <c r="D18" s="19"/>
      <c r="E18" s="19"/>
      <c r="F18" s="19"/>
    </row>
    <row r="19" spans="1:6" s="8" customFormat="1" ht="11.25" customHeight="1">
      <c r="A19" s="20" t="s">
        <v>15</v>
      </c>
      <c r="B19" s="20"/>
      <c r="C19" s="20"/>
      <c r="D19" s="20"/>
      <c r="E19" s="20"/>
      <c r="F19" s="20"/>
    </row>
    <row r="20" spans="1:6" s="8" customFormat="1" ht="10.5" customHeight="1">
      <c r="A20" s="20" t="s">
        <v>16</v>
      </c>
      <c r="B20" s="20"/>
      <c r="C20" s="20"/>
      <c r="D20" s="20"/>
      <c r="E20" s="20"/>
      <c r="F20" s="20"/>
    </row>
    <row r="21" spans="1:6" s="8" customFormat="1" ht="10.5" customHeight="1">
      <c r="A21" s="20" t="s">
        <v>20</v>
      </c>
      <c r="B21" s="20"/>
      <c r="C21" s="20"/>
      <c r="D21" s="20"/>
      <c r="E21" s="20"/>
      <c r="F21" s="20"/>
    </row>
    <row r="22" spans="1:6" s="9" customFormat="1" ht="10.5" customHeight="1">
      <c r="A22" s="21" t="s">
        <v>21</v>
      </c>
      <c r="B22" s="21"/>
      <c r="C22" s="21"/>
      <c r="D22" s="21"/>
      <c r="E22" s="21"/>
      <c r="F22" s="21"/>
    </row>
  </sheetData>
  <sheetProtection/>
  <mergeCells count="5">
    <mergeCell ref="A18:F18"/>
    <mergeCell ref="A19:F19"/>
    <mergeCell ref="A20:F20"/>
    <mergeCell ref="A21:F21"/>
    <mergeCell ref="A22:F22"/>
  </mergeCells>
  <printOptions/>
  <pageMargins left="1.1811023622047245" right="0" top="0.3937007874015748" bottom="0" header="0.5" footer="0.5"/>
  <pageSetup orientation="portrait" paperSize="9" r:id="rId3"/>
  <headerFooter alignWithMargins="0">
    <oddHeader xml:space="preserve">&amp;C </oddHeader>
    <oddFooter xml:space="preserve">&amp;C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2008-01-09T09:02:05Z</cp:lastPrinted>
  <dcterms:created xsi:type="dcterms:W3CDTF">2003-04-14T10:57:30Z</dcterms:created>
  <dcterms:modified xsi:type="dcterms:W3CDTF">2014-12-03T09:44:30Z</dcterms:modified>
  <cp:category/>
  <cp:version/>
  <cp:contentType/>
  <cp:contentStatus/>
</cp:coreProperties>
</file>